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מוסמך\"/>
    </mc:Choice>
  </mc:AlternateContent>
  <xr:revisionPtr revIDLastSave="0" documentId="13_ncr:1_{2BBA892D-5348-4F2D-A8F7-EC55319C2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17" i="1"/>
  <c r="E25" i="1"/>
  <c r="G24" i="1"/>
  <c r="G22" i="1"/>
  <c r="G21" i="1"/>
  <c r="G20" i="1"/>
  <c r="G19" i="1"/>
  <c r="G18" i="1"/>
  <c r="G16" i="1"/>
  <c r="G15" i="1"/>
  <c r="G14" i="1"/>
  <c r="G13" i="1"/>
  <c r="G11" i="1"/>
  <c r="G10" i="1"/>
  <c r="G9" i="1"/>
  <c r="G8" i="1"/>
  <c r="G25" i="1" l="1"/>
</calcChain>
</file>

<file path=xl/sharedStrings.xml><?xml version="1.0" encoding="utf-8"?>
<sst xmlns="http://schemas.openxmlformats.org/spreadsheetml/2006/main" count="49" uniqueCount="26">
  <si>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</si>
  <si>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</si>
  <si>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</si>
  <si>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</si>
  <si>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</si>
  <si>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</si>
  <si>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</si>
  <si>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קורסי חובה</t>
  </si>
  <si>
    <t>סה"כ בחוג:</t>
  </si>
  <si>
    <t>עיונים מתודולוגיים</t>
  </si>
  <si>
    <t>מספר נ"ז עם ציון</t>
  </si>
  <si>
    <t>מספר נ"ז לקורס</t>
  </si>
  <si>
    <t>סה"כ נ"ז לתלמיד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</si>
  <si>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</si>
  <si>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סוג קורס</t>
  </si>
  <si>
    <t>תש__</t>
  </si>
  <si>
    <t xml:space="preserve">שם התלמיד: _______________   ת.ז: _________________ </t>
  </si>
  <si>
    <t>ניתוח סוגיות עכשוויות במזה"ת בכלים מחקריים-היסטוריים</t>
  </si>
  <si>
    <t>קורס במדעי הרוח הדיגיטליים</t>
  </si>
  <si>
    <t>בחירה במזה"ת</t>
  </si>
  <si>
    <t>בחירה במדע-המדינה</t>
  </si>
  <si>
    <t>עבודה סמינריונית במסגרת קורס המוגדר שו"ס במדע המדינה</t>
  </si>
  <si>
    <t>תואר מוסמך עיוני במגמה לפוליטיקה וחברה במזה"ת (מספר מסלול 1393) 36 נ"ז</t>
  </si>
  <si>
    <t>במהלך התואר יש ללמוד 10 נ"ז בחירה בחוג למזה"ת, 10 נ"ז בחירה במחלקה למדע המדינה. כמו כן יש להגיש עבודה סמינריונית במסגרת קורס המוגדר סמינר/שו"ס במזה"ת (מתוך קורסי הבחירה בחוג) ועבודה סמינריונית במסגרת קורס שו"ס במדע המדינה (מתוך קורסי הבחירה במחלקה).</t>
  </si>
  <si>
    <t>עבודה סמינריונית במסגרת קורס המוגדר סמינר / שו"ס במזה"ת</t>
  </si>
  <si>
    <t>מדע המדינה- מצב הדיסציפלינה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</si>
</sst>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rightToLeft="1" tabSelected="1" workbookViewId="0">
      <selection activeCell="D24" sqref="D24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5.75" bestFit="1" customWidth="1"/>
    <col min="6" max="6" width="8.125" customWidth="1"/>
    <col min="7" max="7" width="5.75" customWidth="1"/>
    <col min="8" max="8" width="27.125" customWidth="1"/>
  </cols>
  <sheetData>
    <row r="1" spans="1:8" x14ac:dyDescent="0.2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x14ac:dyDescent="0.25">
      <c r="A2" s="12" t="s">
        <v>22</v>
      </c>
      <c r="B2" s="12"/>
      <c r="C2" s="12"/>
      <c r="D2" s="12"/>
      <c r="E2" s="12"/>
      <c r="F2" s="12"/>
      <c r="G2" s="12"/>
      <c r="H2" s="12"/>
    </row>
    <row r="3" spans="1:8" ht="15" x14ac:dyDescent="0.25">
      <c r="A3" s="8" t="s">
        <v>13</v>
      </c>
      <c r="B3" s="8"/>
      <c r="C3" s="8"/>
      <c r="D3" s="8"/>
      <c r="E3" s="8"/>
      <c r="F3" s="8"/>
      <c r="G3" s="8"/>
      <c r="H3" s="8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x14ac:dyDescent="0.2">
      <c r="A5" s="11" t="s">
        <v>16</v>
      </c>
      <c r="B5" s="11"/>
      <c r="C5" s="11"/>
      <c r="D5" s="11"/>
      <c r="E5" s="11"/>
      <c r="F5" s="11"/>
      <c r="G5" s="11"/>
      <c r="H5" s="11"/>
    </row>
    <row r="7" spans="1:8" ht="60" x14ac:dyDescent="0.25">
      <c r="A7" s="6" t="s">
        <v>14</v>
      </c>
      <c r="B7" s="1" t="s">
        <v>1</v>
      </c>
      <c r="C7" s="6" t="s">
        <v>2</v>
      </c>
      <c r="D7" s="1" t="s">
        <v>3</v>
      </c>
      <c r="E7" s="6" t="s">
        <v>11</v>
      </c>
      <c r="F7" s="6" t="s">
        <v>4</v>
      </c>
      <c r="G7" s="6" t="s">
        <v>10</v>
      </c>
      <c r="H7" s="1" t="s">
        <v>5</v>
      </c>
    </row>
    <row r="8" spans="1:8" x14ac:dyDescent="0.2">
      <c r="A8" s="13" t="s">
        <v>7</v>
      </c>
      <c r="B8" s="5" t="s">
        <v>9</v>
      </c>
      <c r="C8" s="5">
        <v>38800</v>
      </c>
      <c r="D8" s="7" t="s">
        <v>15</v>
      </c>
      <c r="E8" s="5">
        <v>4</v>
      </c>
      <c r="F8" s="7"/>
      <c r="G8" s="5">
        <f>IF(F8&gt;59,E8,0)</f>
        <v>0</v>
      </c>
      <c r="H8" s="7"/>
    </row>
    <row r="9" spans="1:8" ht="42.75" x14ac:dyDescent="0.2">
      <c r="A9" s="13"/>
      <c r="B9" s="5" t="s">
        <v>17</v>
      </c>
      <c r="C9" s="5">
        <v>56955</v>
      </c>
      <c r="D9" s="7" t="s">
        <v>15</v>
      </c>
      <c r="E9" s="5">
        <v>2</v>
      </c>
      <c r="F9" s="7"/>
      <c r="G9" s="5">
        <f t="shared" ref="G9" si="0">IF(F9&gt;59,E9,0)</f>
        <v>0</v>
      </c>
      <c r="H9" s="7"/>
    </row>
    <row r="10" spans="1:8" ht="28.5" x14ac:dyDescent="0.2">
      <c r="A10" s="13"/>
      <c r="B10" s="5" t="s">
        <v>25</v>
      </c>
      <c r="C10" s="5">
        <v>56996</v>
      </c>
      <c r="D10" s="7" t="s">
        <v>15</v>
      </c>
      <c r="E10" s="5">
        <v>4</v>
      </c>
      <c r="F10" s="7"/>
      <c r="G10" s="5">
        <f>IF(F10&gt;59,E10,0)</f>
        <v>0</v>
      </c>
      <c r="H10" s="7"/>
    </row>
    <row r="11" spans="1:8" ht="28.5" x14ac:dyDescent="0.2">
      <c r="A11" s="13"/>
      <c r="B11" s="5" t="s">
        <v>18</v>
      </c>
      <c r="C11" s="14"/>
      <c r="D11" s="7" t="s">
        <v>15</v>
      </c>
      <c r="E11" s="5">
        <v>2</v>
      </c>
      <c r="F11" s="14"/>
      <c r="G11" s="5">
        <f>IF(F11&gt;59,E11,0)</f>
        <v>0</v>
      </c>
      <c r="H11" s="7"/>
    </row>
    <row r="12" spans="1:8" ht="48.75" customHeight="1" x14ac:dyDescent="0.2">
      <c r="A12" s="9" t="s">
        <v>23</v>
      </c>
      <c r="B12" s="9"/>
      <c r="C12" s="9"/>
      <c r="D12" s="9"/>
      <c r="E12" s="9"/>
      <c r="F12" s="9"/>
      <c r="G12" s="9"/>
      <c r="H12" s="9"/>
    </row>
    <row r="13" spans="1:8" x14ac:dyDescent="0.2">
      <c r="A13" s="2" t="s">
        <v>19</v>
      </c>
      <c r="B13" s="3"/>
      <c r="C13" s="3"/>
      <c r="D13" s="7" t="s">
        <v>15</v>
      </c>
      <c r="E13" s="3">
        <v>2</v>
      </c>
      <c r="F13" s="3"/>
      <c r="G13" s="5">
        <f t="shared" ref="G13:G24" si="1">IF(F13&gt;59,E13,0)</f>
        <v>0</v>
      </c>
      <c r="H13" s="3"/>
    </row>
    <row r="14" spans="1:8" x14ac:dyDescent="0.2">
      <c r="A14" s="2" t="s">
        <v>19</v>
      </c>
      <c r="B14" s="3"/>
      <c r="C14" s="3"/>
      <c r="D14" s="7" t="s">
        <v>15</v>
      </c>
      <c r="E14" s="3">
        <v>2</v>
      </c>
      <c r="F14" s="3"/>
      <c r="G14" s="5">
        <f t="shared" si="1"/>
        <v>0</v>
      </c>
      <c r="H14" s="3"/>
    </row>
    <row r="15" spans="1:8" x14ac:dyDescent="0.2">
      <c r="A15" s="2" t="s">
        <v>19</v>
      </c>
      <c r="B15" s="3"/>
      <c r="C15" s="3"/>
      <c r="D15" s="7" t="s">
        <v>15</v>
      </c>
      <c r="E15" s="3">
        <v>2</v>
      </c>
      <c r="F15" s="3"/>
      <c r="G15" s="5">
        <f t="shared" si="1"/>
        <v>0</v>
      </c>
      <c r="H15" s="3"/>
    </row>
    <row r="16" spans="1:8" x14ac:dyDescent="0.2">
      <c r="A16" s="2" t="s">
        <v>19</v>
      </c>
      <c r="B16" s="3"/>
      <c r="C16" s="3"/>
      <c r="D16" s="7" t="s">
        <v>15</v>
      </c>
      <c r="E16" s="3">
        <v>2</v>
      </c>
      <c r="F16" s="3"/>
      <c r="G16" s="5">
        <f t="shared" si="1"/>
        <v>0</v>
      </c>
      <c r="H16" s="3"/>
    </row>
    <row r="17" spans="1:8" x14ac:dyDescent="0.2">
      <c r="A17" s="2" t="s">
        <v>19</v>
      </c>
      <c r="B17" s="3"/>
      <c r="C17" s="3"/>
      <c r="D17" s="7" t="s">
        <v>15</v>
      </c>
      <c r="E17" s="3">
        <v>2</v>
      </c>
      <c r="F17" s="3"/>
      <c r="G17" s="5">
        <f t="shared" ref="G17" si="2">IF(F17&gt;59,E17,0)</f>
        <v>0</v>
      </c>
      <c r="H17" s="3"/>
    </row>
    <row r="18" spans="1:8" ht="51" x14ac:dyDescent="0.2">
      <c r="A18" s="2" t="s">
        <v>24</v>
      </c>
      <c r="B18" s="3"/>
      <c r="C18" s="14"/>
      <c r="D18" s="7" t="s">
        <v>15</v>
      </c>
      <c r="E18" s="3" t="s">
        <v>6</v>
      </c>
      <c r="F18" s="3"/>
      <c r="G18" s="5">
        <f>IF(F18&gt;59,E18,0)</f>
        <v>0</v>
      </c>
      <c r="H18" s="3"/>
    </row>
    <row r="19" spans="1:8" ht="25.5" x14ac:dyDescent="0.2">
      <c r="A19" s="2" t="s">
        <v>20</v>
      </c>
      <c r="B19" s="3"/>
      <c r="C19" s="3"/>
      <c r="D19" s="7" t="s">
        <v>15</v>
      </c>
      <c r="E19" s="3">
        <v>2</v>
      </c>
      <c r="F19" s="3"/>
      <c r="G19" s="5">
        <f t="shared" ref="G19:G22" si="3">IF(F19&gt;59,E19,0)</f>
        <v>0</v>
      </c>
      <c r="H19" s="3"/>
    </row>
    <row r="20" spans="1:8" ht="25.5" x14ac:dyDescent="0.2">
      <c r="A20" s="2" t="s">
        <v>20</v>
      </c>
      <c r="B20" s="3"/>
      <c r="C20" s="3"/>
      <c r="D20" s="7" t="s">
        <v>15</v>
      </c>
      <c r="E20" s="3">
        <v>2</v>
      </c>
      <c r="F20" s="3"/>
      <c r="G20" s="5">
        <f t="shared" si="3"/>
        <v>0</v>
      </c>
      <c r="H20" s="3"/>
    </row>
    <row r="21" spans="1:8" ht="25.5" x14ac:dyDescent="0.2">
      <c r="A21" s="2" t="s">
        <v>20</v>
      </c>
      <c r="B21" s="3"/>
      <c r="C21" s="3"/>
      <c r="D21" s="7" t="s">
        <v>15</v>
      </c>
      <c r="E21" s="3">
        <v>2</v>
      </c>
      <c r="F21" s="3"/>
      <c r="G21" s="5">
        <f t="shared" si="3"/>
        <v>0</v>
      </c>
      <c r="H21" s="3"/>
    </row>
    <row r="22" spans="1:8" ht="25.5" x14ac:dyDescent="0.2">
      <c r="A22" s="2" t="s">
        <v>20</v>
      </c>
      <c r="B22" s="3"/>
      <c r="C22" s="3"/>
      <c r="D22" s="7" t="s">
        <v>15</v>
      </c>
      <c r="E22" s="3">
        <v>2</v>
      </c>
      <c r="F22" s="3"/>
      <c r="G22" s="5">
        <f t="shared" si="3"/>
        <v>0</v>
      </c>
      <c r="H22" s="3"/>
    </row>
    <row r="23" spans="1:8" ht="25.5" x14ac:dyDescent="0.2">
      <c r="A23" s="2" t="s">
        <v>20</v>
      </c>
      <c r="B23" s="3"/>
      <c r="C23" s="3"/>
      <c r="D23" s="7" t="s">
        <v>15</v>
      </c>
      <c r="E23" s="3">
        <v>2</v>
      </c>
      <c r="F23" s="3"/>
      <c r="G23" s="5">
        <f t="shared" ref="G23" si="4">IF(F23&gt;59,E23,0)</f>
        <v>0</v>
      </c>
      <c r="H23" s="3"/>
    </row>
    <row r="24" spans="1:8" ht="51" x14ac:dyDescent="0.2">
      <c r="A24" s="2" t="s">
        <v>21</v>
      </c>
      <c r="B24" s="3"/>
      <c r="C24" s="3"/>
      <c r="D24" s="7" t="s">
        <v>15</v>
      </c>
      <c r="E24" s="3">
        <v>4</v>
      </c>
      <c r="F24" s="3"/>
      <c r="G24" s="5">
        <f t="shared" si="1"/>
        <v>0</v>
      </c>
      <c r="H24" s="3"/>
    </row>
    <row r="25" spans="1:8" ht="45" x14ac:dyDescent="0.25">
      <c r="A25" s="15"/>
      <c r="D25" s="16" t="s">
        <v>8</v>
      </c>
      <c r="E25" s="17">
        <f>SUM(E8:E11,E13:E24)</f>
        <v>36</v>
      </c>
      <c r="F25" s="16" t="s">
        <v>12</v>
      </c>
      <c r="G25" s="17">
        <f>SUM(G8:G10,G14:G24)</f>
        <v>0</v>
      </c>
    </row>
    <row r="27" spans="1:8" x14ac:dyDescent="0.2">
      <c r="A27" s="18"/>
      <c r="B27" s="18"/>
    </row>
    <row r="28" spans="1:8" x14ac:dyDescent="0.2">
      <c r="A28" s="18"/>
      <c r="B28" s="18"/>
    </row>
  </sheetData>
  <sheetProtection formatCells="0" selectLockedCells="1"/>
  <mergeCells count="6">
    <mergeCell ref="A3:H3"/>
    <mergeCell ref="A1:H1"/>
    <mergeCell ref="A5:H5"/>
    <mergeCell ref="A2:H2"/>
    <mergeCell ref="A8:A11"/>
    <mergeCell ref="A12:H1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2021-09-05T08:04:50Z</cp:lastPrinted>
  <dcterms:created xsi:type="dcterms:W3CDTF">2018-01-04T11:56:01Z</dcterms:created>
  <dcterms:modified xsi:type="dcterms:W3CDTF">2022-06-06T09:39:08Z</dcterms:modified>
</cp:coreProperties>
</file>